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uário\Desktop\Youmovin01\Clientes\L&amp;E Eventos\2025 Eventos L&amp;E\"/>
    </mc:Choice>
  </mc:AlternateContent>
  <xr:revisionPtr revIDLastSave="0" documentId="13_ncr:1_{16CC5561-A450-40CF-957C-C7451B26F0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bo 25 com 8% e 15%" sheetId="6" r:id="rId1"/>
  </sheets>
  <definedNames>
    <definedName name="_xlnm.Print_Area" localSheetId="0">'Combo 25 com 8% e 15%'!$A$2:$E$50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B15" i="6"/>
  <c r="B24" i="6"/>
  <c r="B25" i="6"/>
  <c r="B39" i="6"/>
  <c r="B40" i="6"/>
  <c r="B49" i="6"/>
  <c r="B50" i="6"/>
  <c r="E39" i="6"/>
  <c r="E40" i="6" s="1"/>
  <c r="D39" i="6"/>
  <c r="D40" i="6" s="1"/>
  <c r="C39" i="6"/>
  <c r="C40" i="6" s="1"/>
  <c r="E49" i="6"/>
  <c r="E50" i="6" s="1"/>
  <c r="D49" i="6"/>
  <c r="D50" i="6" s="1"/>
  <c r="C49" i="6"/>
  <c r="C50" i="6" s="1"/>
  <c r="C24" i="6"/>
  <c r="C25" i="6" s="1"/>
  <c r="D24" i="6"/>
  <c r="D25" i="6" s="1"/>
  <c r="E24" i="6"/>
  <c r="E25" i="6" s="1"/>
  <c r="C14" i="6"/>
  <c r="C15" i="6" s="1"/>
  <c r="D14" i="6"/>
  <c r="E14" i="6"/>
  <c r="E15" i="6" s="1"/>
  <c r="D15" i="6"/>
</calcChain>
</file>

<file path=xl/sharedStrings.xml><?xml version="1.0" encoding="utf-8"?>
<sst xmlns="http://schemas.openxmlformats.org/spreadsheetml/2006/main" count="49" uniqueCount="19">
  <si>
    <t>Caminhada</t>
  </si>
  <si>
    <t>5 a 7 Km</t>
  </si>
  <si>
    <t>10 a 15 Km</t>
  </si>
  <si>
    <t>Inscrições normais</t>
  </si>
  <si>
    <t>Taxa</t>
  </si>
  <si>
    <t>Total sem desconto</t>
  </si>
  <si>
    <t>Desconto</t>
  </si>
  <si>
    <t>Valor do Desconto</t>
  </si>
  <si>
    <r>
      <t xml:space="preserve">Em 1 vez sem juros, no Cartão ou Boleto </t>
    </r>
    <r>
      <rPr>
        <b/>
        <sz val="10"/>
        <color indexed="10"/>
        <rFont val="Arial"/>
        <family val="2"/>
      </rPr>
      <t>=&gt;</t>
    </r>
  </si>
  <si>
    <t>* É possível o pagamento pelo site, em 2 ou até 12 vezes no cartão de crédito, com juros pelo PagSeguro.</t>
  </si>
  <si>
    <r>
      <t xml:space="preserve">ATENÇÃO: </t>
    </r>
    <r>
      <rPr>
        <b/>
        <sz val="9"/>
        <color indexed="18"/>
        <rFont val="Arial"/>
        <family val="2"/>
      </rPr>
      <t>Você faz o COMBO e sua inscrição será automática para etapa seguinte. Se NÃO puder participar, informe em até 10 dias antes do evento, pelo WhatsApp do YouMovin (51) 999924242</t>
    </r>
  </si>
  <si>
    <r>
      <t xml:space="preserve">ATENÇÃO: </t>
    </r>
    <r>
      <rPr>
        <b/>
        <sz val="9"/>
        <color indexed="18"/>
        <rFont val="Arial"/>
        <family val="2"/>
      </rPr>
      <t>Você faz o COMBO e sua inscrição será automática, se NÃO puder participar terá que informar em até  10 dias antes de cada etapa o seu cancelamento  através  WhatsApp  para o YouMovin (51) 999924242</t>
    </r>
  </si>
  <si>
    <t>60 anos +</t>
  </si>
  <si>
    <t>16 a 20 Km</t>
  </si>
  <si>
    <t>8 etapas 60 anos+</t>
  </si>
  <si>
    <t>8 etapas</t>
  </si>
  <si>
    <t>11 etapas</t>
  </si>
  <si>
    <t>11 etapas 60 anos+</t>
  </si>
  <si>
    <t>COMBO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</si>
</sst>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9"/>
      <color indexed="18"/>
      <name val="Arial"/>
      <family val="2"/>
    </font>
    <font>
      <sz val="11"/>
      <name val="Arial"/>
      <family val="2"/>
    </font>
    <font>
      <b/>
      <sz val="11"/>
      <color rgb="FF002060"/>
      <name val="Arial"/>
      <family val="2"/>
    </font>
    <font>
      <b/>
      <sz val="12"/>
      <color theme="0"/>
      <name val="Arial"/>
      <family val="2"/>
    </font>
    <font>
      <b/>
      <sz val="9"/>
      <color rgb="FFFF000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2FEF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A249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ill="0" applyBorder="0" applyAlignment="0" applyProtection="0"/>
  </cellStyleXfs>
  <cellXfs count="46">
    <xf numFmtId="0" fontId="0" fillId="0" borderId="0" xfId="0"/>
    <xf numFmtId="0" fontId="1" fillId="0" borderId="0" xfId="1"/>
    <xf numFmtId="44" fontId="2" fillId="0" borderId="1" xfId="2" applyBorder="1"/>
    <xf numFmtId="44" fontId="2" fillId="0" borderId="2" xfId="2" applyBorder="1"/>
    <xf numFmtId="44" fontId="4" fillId="0" borderId="2" xfId="2" applyFont="1" applyBorder="1"/>
    <xf numFmtId="44" fontId="4" fillId="0" borderId="1" xfId="2" applyFont="1" applyBorder="1"/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0" borderId="0" xfId="1" applyFont="1" applyAlignment="1">
      <alignment vertical="center"/>
    </xf>
    <xf numFmtId="44" fontId="6" fillId="0" borderId="2" xfId="2" applyFont="1" applyBorder="1"/>
    <xf numFmtId="44" fontId="6" fillId="0" borderId="1" xfId="2" applyFont="1" applyBorder="1"/>
    <xf numFmtId="44" fontId="5" fillId="0" borderId="2" xfId="2" applyFont="1" applyBorder="1"/>
    <xf numFmtId="44" fontId="5" fillId="0" borderId="1" xfId="2" applyFont="1" applyBorder="1"/>
    <xf numFmtId="0" fontId="3" fillId="0" borderId="0" xfId="1" applyFont="1"/>
    <xf numFmtId="0" fontId="3" fillId="3" borderId="5" xfId="1" applyFont="1" applyFill="1" applyBorder="1" applyAlignment="1">
      <alignment horizontal="center"/>
    </xf>
    <xf numFmtId="9" fontId="10" fillId="4" borderId="2" xfId="1" applyNumberFormat="1" applyFont="1" applyFill="1" applyBorder="1" applyAlignment="1">
      <alignment horizontal="center"/>
    </xf>
    <xf numFmtId="9" fontId="10" fillId="4" borderId="1" xfId="1" applyNumberFormat="1" applyFont="1" applyFill="1" applyBorder="1" applyAlignment="1">
      <alignment horizontal="center"/>
    </xf>
    <xf numFmtId="0" fontId="5" fillId="0" borderId="0" xfId="1" applyFont="1"/>
    <xf numFmtId="0" fontId="3" fillId="5" borderId="6" xfId="1" applyFont="1" applyFill="1" applyBorder="1" applyAlignment="1">
      <alignment horizontal="center"/>
    </xf>
    <xf numFmtId="44" fontId="4" fillId="0" borderId="7" xfId="2" applyFont="1" applyBorder="1"/>
    <xf numFmtId="44" fontId="4" fillId="0" borderId="8" xfId="2" applyFont="1" applyBorder="1"/>
    <xf numFmtId="44" fontId="6" fillId="0" borderId="7" xfId="2" applyFont="1" applyBorder="1"/>
    <xf numFmtId="44" fontId="6" fillId="0" borderId="8" xfId="2" applyFont="1" applyBorder="1"/>
    <xf numFmtId="44" fontId="5" fillId="0" borderId="7" xfId="2" applyFont="1" applyBorder="1"/>
    <xf numFmtId="44" fontId="5" fillId="0" borderId="8" xfId="2" applyFont="1" applyBorder="1"/>
    <xf numFmtId="9" fontId="10" fillId="4" borderId="7" xfId="1" applyNumberFormat="1" applyFont="1" applyFill="1" applyBorder="1" applyAlignment="1">
      <alignment horizontal="center"/>
    </xf>
    <xf numFmtId="9" fontId="10" fillId="4" borderId="8" xfId="1" applyNumberFormat="1" applyFont="1" applyFill="1" applyBorder="1" applyAlignment="1">
      <alignment horizontal="center"/>
    </xf>
    <xf numFmtId="44" fontId="2" fillId="0" borderId="7" xfId="2" applyBorder="1"/>
    <xf numFmtId="44" fontId="2" fillId="0" borderId="8" xfId="2" applyBorder="1"/>
    <xf numFmtId="44" fontId="10" fillId="6" borderId="9" xfId="2" applyFont="1" applyFill="1" applyBorder="1" applyAlignment="1">
      <alignment vertical="center"/>
    </xf>
    <xf numFmtId="44" fontId="10" fillId="3" borderId="10" xfId="2" applyFont="1" applyFill="1" applyBorder="1" applyAlignment="1">
      <alignment vertical="center"/>
    </xf>
    <xf numFmtId="44" fontId="10" fillId="2" borderId="11" xfId="2" applyFont="1" applyFill="1" applyBorder="1" applyAlignment="1">
      <alignment vertical="center"/>
    </xf>
    <xf numFmtId="44" fontId="10" fillId="5" borderId="12" xfId="2" applyFont="1" applyFill="1" applyBorder="1" applyAlignment="1">
      <alignment vertical="center"/>
    </xf>
    <xf numFmtId="0" fontId="3" fillId="6" borderId="13" xfId="1" applyFont="1" applyFill="1" applyBorder="1" applyAlignment="1">
      <alignment horizontal="center"/>
    </xf>
    <xf numFmtId="0" fontId="3" fillId="5" borderId="14" xfId="1" applyFont="1" applyFill="1" applyBorder="1" applyAlignment="1">
      <alignment horizontal="center"/>
    </xf>
    <xf numFmtId="0" fontId="13" fillId="9" borderId="0" xfId="0" applyFont="1" applyFill="1"/>
    <xf numFmtId="0" fontId="14" fillId="0" borderId="0" xfId="1" applyFont="1" applyAlignment="1">
      <alignment horizontal="right" indent="1"/>
    </xf>
    <xf numFmtId="44" fontId="10" fillId="2" borderId="9" xfId="2" applyFont="1" applyFill="1" applyBorder="1" applyAlignment="1">
      <alignment horizontal="left" vertical="center"/>
    </xf>
    <xf numFmtId="0" fontId="11" fillId="7" borderId="15" xfId="1" applyFont="1" applyFill="1" applyBorder="1" applyAlignment="1">
      <alignment horizontal="center"/>
    </xf>
    <xf numFmtId="0" fontId="11" fillId="7" borderId="16" xfId="1" applyFont="1" applyFill="1" applyBorder="1" applyAlignment="1">
      <alignment horizontal="center"/>
    </xf>
    <xf numFmtId="0" fontId="11" fillId="7" borderId="17" xfId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12" fillId="0" borderId="0" xfId="1" applyFont="1" applyAlignment="1">
      <alignment horizontal="left" vertical="justify"/>
    </xf>
    <xf numFmtId="0" fontId="11" fillId="8" borderId="15" xfId="1" applyFont="1" applyFill="1" applyBorder="1" applyAlignment="1">
      <alignment horizontal="center"/>
    </xf>
    <xf numFmtId="0" fontId="11" fillId="8" borderId="16" xfId="1" applyFont="1" applyFill="1" applyBorder="1" applyAlignment="1">
      <alignment horizontal="center"/>
    </xf>
    <xf numFmtId="0" fontId="11" fillId="8" borderId="17" xfId="1" applyFont="1" applyFill="1" applyBorder="1" applyAlignment="1">
      <alignment horizontal="center"/>
    </xf>
  </cellXfs>
  <cellStyles count="3">
    <cellStyle name="Moeda 2" xfId="2" xr:uid="{7E1E4FD1-30F0-4022-A753-947516C1343D}"/>
    <cellStyle name="Normal" xfId="0" builtinId="0"/>
    <cellStyle name="Normal 2" xfId="1" xr:uid="{4BEF8D7F-B626-454C-A6B4-5EFB43EAD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152400</xdr:rowOff>
    </xdr:from>
    <xdr:to>
      <xdr:col>0</xdr:col>
      <xdr:colOff>1590675</xdr:colOff>
      <xdr:row>8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C355AF0-7DFE-49BB-B6D6-DC68F92E3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33400"/>
          <a:ext cx="14763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10DF-A511-4CB1-89EA-071297EFE761}">
  <sheetPr>
    <pageSetUpPr fitToPage="1"/>
  </sheetPr>
  <dimension ref="A2:E50"/>
  <sheetViews>
    <sheetView tabSelected="1" topLeftCell="A5" workbookViewId="0">
      <selection activeCell="G14" sqref="G14"/>
    </sheetView>
  </sheetViews>
  <sheetFormatPr defaultRowHeight="15" x14ac:dyDescent="0.25"/>
  <cols>
    <col min="1" max="1" width="40.28515625" customWidth="1"/>
    <col min="2" max="2" width="25.28515625" customWidth="1"/>
    <col min="3" max="3" width="25" customWidth="1"/>
    <col min="4" max="4" width="19.85546875" customWidth="1"/>
    <col min="5" max="5" width="23.140625" customWidth="1"/>
    <col min="6" max="6" width="14.7109375" customWidth="1"/>
    <col min="7" max="7" width="13.28515625" customWidth="1"/>
    <col min="8" max="8" width="12" customWidth="1"/>
    <col min="9" max="10" width="12.5703125" customWidth="1"/>
  </cols>
  <sheetData>
    <row r="2" spans="1:5" x14ac:dyDescent="0.25">
      <c r="A2" s="41"/>
      <c r="B2" s="41"/>
      <c r="C2" s="41"/>
      <c r="D2" s="41"/>
      <c r="E2" s="41"/>
    </row>
    <row r="4" spans="1:5" x14ac:dyDescent="0.25">
      <c r="A4" s="36" t="s">
        <v>18</v>
      </c>
      <c r="B4" s="42" t="s">
        <v>11</v>
      </c>
      <c r="C4" s="42"/>
      <c r="D4" s="42"/>
      <c r="E4" s="42"/>
    </row>
    <row r="5" spans="1:5" x14ac:dyDescent="0.25">
      <c r="B5" s="42"/>
      <c r="C5" s="42"/>
      <c r="D5" s="42"/>
      <c r="E5" s="42"/>
    </row>
    <row r="6" spans="1:5" x14ac:dyDescent="0.25">
      <c r="B6" s="42"/>
      <c r="C6" s="42"/>
      <c r="D6" s="42"/>
      <c r="E6" s="42"/>
    </row>
    <row r="7" spans="1:5" ht="15.75" thickBot="1" x14ac:dyDescent="0.3">
      <c r="A7" s="1"/>
      <c r="B7" s="1"/>
      <c r="C7" s="1"/>
      <c r="D7" s="1"/>
      <c r="E7" s="1"/>
    </row>
    <row r="8" spans="1:5" ht="16.5" thickBot="1" x14ac:dyDescent="0.3">
      <c r="A8" s="1"/>
      <c r="B8" s="43" t="s">
        <v>15</v>
      </c>
      <c r="C8" s="44"/>
      <c r="D8" s="44"/>
      <c r="E8" s="45"/>
    </row>
    <row r="9" spans="1:5" ht="15.75" thickTop="1" x14ac:dyDescent="0.25">
      <c r="A9" s="1"/>
      <c r="B9" s="33" t="s">
        <v>0</v>
      </c>
      <c r="C9" s="14" t="s">
        <v>1</v>
      </c>
      <c r="D9" s="7" t="s">
        <v>2</v>
      </c>
      <c r="E9" s="34" t="s">
        <v>13</v>
      </c>
    </row>
    <row r="10" spans="1:5" x14ac:dyDescent="0.25">
      <c r="A10" s="1" t="s">
        <v>3</v>
      </c>
      <c r="B10" s="19">
        <v>680</v>
      </c>
      <c r="C10" s="4">
        <v>1000</v>
      </c>
      <c r="D10" s="5">
        <v>1120</v>
      </c>
      <c r="E10" s="20">
        <v>1328</v>
      </c>
    </row>
    <row r="11" spans="1:5" x14ac:dyDescent="0.25">
      <c r="A11" s="1" t="s">
        <v>4</v>
      </c>
      <c r="B11" s="21">
        <v>42.3</v>
      </c>
      <c r="C11" s="9">
        <v>61.5</v>
      </c>
      <c r="D11" s="10">
        <v>68.7</v>
      </c>
      <c r="E11" s="22">
        <v>81.180000000000007</v>
      </c>
    </row>
    <row r="12" spans="1:5" x14ac:dyDescent="0.25">
      <c r="A12" s="13" t="s">
        <v>5</v>
      </c>
      <c r="B12" s="23">
        <v>722.3</v>
      </c>
      <c r="C12" s="23">
        <v>1061.5</v>
      </c>
      <c r="D12" s="23">
        <v>1051.3</v>
      </c>
      <c r="E12" s="23">
        <v>1409.18</v>
      </c>
    </row>
    <row r="13" spans="1:5" x14ac:dyDescent="0.25">
      <c r="A13" s="1" t="s">
        <v>6</v>
      </c>
      <c r="B13" s="25">
        <v>0.08</v>
      </c>
      <c r="C13" s="15">
        <v>0.08</v>
      </c>
      <c r="D13" s="16">
        <v>0.08</v>
      </c>
      <c r="E13" s="26">
        <v>0.08</v>
      </c>
    </row>
    <row r="14" spans="1:5" x14ac:dyDescent="0.25">
      <c r="A14" s="1" t="s">
        <v>7</v>
      </c>
      <c r="B14" s="27">
        <f>B13*B12</f>
        <v>57.783999999999999</v>
      </c>
      <c r="C14" s="27">
        <f t="shared" ref="C14:E14" si="0">C13*C12</f>
        <v>84.92</v>
      </c>
      <c r="D14" s="27">
        <f t="shared" si="0"/>
        <v>84.103999999999999</v>
      </c>
      <c r="E14" s="27">
        <f t="shared" si="0"/>
        <v>112.73440000000001</v>
      </c>
    </row>
    <row r="15" spans="1:5" ht="15.75" thickBot="1" x14ac:dyDescent="0.3">
      <c r="A15" s="8" t="s">
        <v>8</v>
      </c>
      <c r="B15" s="37">
        <f>B12-B14</f>
        <v>664.51599999999996</v>
      </c>
      <c r="C15" s="37">
        <f t="shared" ref="C15:E15" si="1">C12-C14</f>
        <v>976.58</v>
      </c>
      <c r="D15" s="37">
        <f t="shared" si="1"/>
        <v>967.19599999999991</v>
      </c>
      <c r="E15" s="37">
        <f t="shared" si="1"/>
        <v>1296.4456</v>
      </c>
    </row>
    <row r="16" spans="1:5" x14ac:dyDescent="0.25">
      <c r="A16" s="1"/>
      <c r="B16" s="1"/>
      <c r="C16" s="1"/>
      <c r="D16" s="1"/>
      <c r="E16" s="1"/>
    </row>
    <row r="17" spans="1:5" ht="15.75" thickBot="1" x14ac:dyDescent="0.3">
      <c r="A17" s="1"/>
      <c r="B17" s="1"/>
      <c r="C17" s="1"/>
      <c r="D17" s="1"/>
      <c r="E17" s="1"/>
    </row>
    <row r="18" spans="1:5" ht="16.5" thickBot="1" x14ac:dyDescent="0.3">
      <c r="A18" s="1"/>
      <c r="B18" s="38" t="s">
        <v>16</v>
      </c>
      <c r="C18" s="39"/>
      <c r="D18" s="39"/>
      <c r="E18" s="40"/>
    </row>
    <row r="19" spans="1:5" ht="15.75" thickTop="1" x14ac:dyDescent="0.25">
      <c r="A19" s="1"/>
      <c r="B19" s="33" t="s">
        <v>0</v>
      </c>
      <c r="C19" s="14" t="s">
        <v>1</v>
      </c>
      <c r="D19" s="6" t="s">
        <v>2</v>
      </c>
      <c r="E19" s="18" t="s">
        <v>13</v>
      </c>
    </row>
    <row r="20" spans="1:5" x14ac:dyDescent="0.25">
      <c r="A20" s="1" t="s">
        <v>3</v>
      </c>
      <c r="B20" s="19">
        <v>935</v>
      </c>
      <c r="C20" s="4">
        <v>1375</v>
      </c>
      <c r="D20" s="5">
        <v>1540</v>
      </c>
      <c r="E20" s="20">
        <v>1826</v>
      </c>
    </row>
    <row r="21" spans="1:5" x14ac:dyDescent="0.25">
      <c r="A21" s="1" t="s">
        <v>4</v>
      </c>
      <c r="B21" s="21">
        <v>57.6</v>
      </c>
      <c r="C21" s="9">
        <v>84</v>
      </c>
      <c r="D21" s="10">
        <v>93.9</v>
      </c>
      <c r="E21" s="22">
        <v>111.06</v>
      </c>
    </row>
    <row r="22" spans="1:5" x14ac:dyDescent="0.25">
      <c r="A22" s="13" t="s">
        <v>5</v>
      </c>
      <c r="B22" s="23">
        <v>992.6</v>
      </c>
      <c r="C22" s="11">
        <v>1459</v>
      </c>
      <c r="D22" s="12">
        <v>1633.9</v>
      </c>
      <c r="E22" s="24">
        <v>1937.06</v>
      </c>
    </row>
    <row r="23" spans="1:5" x14ac:dyDescent="0.25">
      <c r="A23" s="1" t="s">
        <v>6</v>
      </c>
      <c r="B23" s="25">
        <v>0.15</v>
      </c>
      <c r="C23" s="15">
        <v>0.15</v>
      </c>
      <c r="D23" s="16">
        <v>0.15</v>
      </c>
      <c r="E23" s="26">
        <v>0.15</v>
      </c>
    </row>
    <row r="24" spans="1:5" x14ac:dyDescent="0.25">
      <c r="A24" s="1" t="s">
        <v>7</v>
      </c>
      <c r="B24" s="27">
        <f>B23*B22</f>
        <v>148.88999999999999</v>
      </c>
      <c r="C24" s="3">
        <f t="shared" ref="C24:E24" si="2">C23*C22</f>
        <v>218.85</v>
      </c>
      <c r="D24" s="2">
        <f t="shared" si="2"/>
        <v>245.08500000000001</v>
      </c>
      <c r="E24" s="28">
        <f t="shared" si="2"/>
        <v>290.55899999999997</v>
      </c>
    </row>
    <row r="25" spans="1:5" ht="15.75" thickBot="1" x14ac:dyDescent="0.3">
      <c r="A25" s="8" t="s">
        <v>8</v>
      </c>
      <c r="B25" s="29">
        <f>B22-B24</f>
        <v>843.71</v>
      </c>
      <c r="C25" s="30">
        <f t="shared" ref="C25:E25" si="3">C22-C24</f>
        <v>1240.1500000000001</v>
      </c>
      <c r="D25" s="31">
        <f t="shared" si="3"/>
        <v>1388.8150000000001</v>
      </c>
      <c r="E25" s="32">
        <f t="shared" si="3"/>
        <v>1646.501</v>
      </c>
    </row>
    <row r="27" spans="1:5" x14ac:dyDescent="0.25">
      <c r="A27" s="17" t="s">
        <v>9</v>
      </c>
    </row>
    <row r="29" spans="1:5" x14ac:dyDescent="0.25">
      <c r="B29" s="42" t="s">
        <v>10</v>
      </c>
      <c r="C29" s="42"/>
      <c r="D29" s="42"/>
      <c r="E29" s="42"/>
    </row>
    <row r="30" spans="1:5" x14ac:dyDescent="0.25">
      <c r="B30" s="42"/>
      <c r="C30" s="42"/>
      <c r="D30" s="42"/>
      <c r="E30" s="42"/>
    </row>
    <row r="31" spans="1:5" x14ac:dyDescent="0.25">
      <c r="B31" s="42"/>
      <c r="C31" s="42"/>
      <c r="D31" s="42"/>
      <c r="E31" s="42"/>
    </row>
    <row r="32" spans="1:5" ht="15.75" thickBot="1" x14ac:dyDescent="0.3">
      <c r="B32" s="1"/>
      <c r="C32" s="1"/>
      <c r="D32" s="1"/>
      <c r="E32" s="1"/>
    </row>
    <row r="33" spans="1:5" ht="19.5" thickBot="1" x14ac:dyDescent="0.35">
      <c r="A33" s="35" t="s">
        <v>12</v>
      </c>
      <c r="B33" s="43" t="s">
        <v>14</v>
      </c>
      <c r="C33" s="44"/>
      <c r="D33" s="44"/>
      <c r="E33" s="45"/>
    </row>
    <row r="34" spans="1:5" ht="15.75" thickTop="1" x14ac:dyDescent="0.25">
      <c r="B34" s="33" t="s">
        <v>0</v>
      </c>
      <c r="C34" s="14" t="s">
        <v>1</v>
      </c>
      <c r="D34" s="7" t="s">
        <v>2</v>
      </c>
      <c r="E34" s="34" t="s">
        <v>13</v>
      </c>
    </row>
    <row r="35" spans="1:5" x14ac:dyDescent="0.25">
      <c r="A35" s="1" t="s">
        <v>3</v>
      </c>
      <c r="B35" s="19">
        <v>528</v>
      </c>
      <c r="C35" s="4">
        <v>672</v>
      </c>
      <c r="D35" s="5">
        <v>720</v>
      </c>
      <c r="E35" s="20">
        <v>824</v>
      </c>
    </row>
    <row r="36" spans="1:5" x14ac:dyDescent="0.25">
      <c r="A36" s="1" t="s">
        <v>4</v>
      </c>
      <c r="B36" s="21">
        <v>33.18</v>
      </c>
      <c r="C36" s="9">
        <v>41.82</v>
      </c>
      <c r="D36" s="10">
        <v>44.7</v>
      </c>
      <c r="E36" s="22">
        <v>50.94</v>
      </c>
    </row>
    <row r="37" spans="1:5" x14ac:dyDescent="0.25">
      <c r="A37" s="13" t="s">
        <v>5</v>
      </c>
      <c r="B37" s="23">
        <v>561.17999999999995</v>
      </c>
      <c r="C37" s="11">
        <v>713.82</v>
      </c>
      <c r="D37" s="12">
        <v>764.7</v>
      </c>
      <c r="E37" s="24">
        <v>874.94</v>
      </c>
    </row>
    <row r="38" spans="1:5" x14ac:dyDescent="0.25">
      <c r="A38" s="1" t="s">
        <v>6</v>
      </c>
      <c r="B38" s="25">
        <v>0.08</v>
      </c>
      <c r="C38" s="15">
        <v>0.08</v>
      </c>
      <c r="D38" s="16">
        <v>0.08</v>
      </c>
      <c r="E38" s="26">
        <v>0.08</v>
      </c>
    </row>
    <row r="39" spans="1:5" x14ac:dyDescent="0.25">
      <c r="A39" s="1" t="s">
        <v>7</v>
      </c>
      <c r="B39" s="27">
        <f>B38*B37</f>
        <v>44.894399999999997</v>
      </c>
      <c r="C39" s="27">
        <f t="shared" ref="C39" si="4">C38*C37</f>
        <v>57.105600000000003</v>
      </c>
      <c r="D39" s="27">
        <f t="shared" ref="D39" si="5">D38*D37</f>
        <v>61.176000000000002</v>
      </c>
      <c r="E39" s="27">
        <f t="shared" ref="E39" si="6">E38*E37</f>
        <v>69.995200000000011</v>
      </c>
    </row>
    <row r="40" spans="1:5" ht="15.75" thickBot="1" x14ac:dyDescent="0.3">
      <c r="A40" s="8" t="s">
        <v>8</v>
      </c>
      <c r="B40" s="37">
        <f>B37-B39</f>
        <v>516.28559999999993</v>
      </c>
      <c r="C40" s="37">
        <f t="shared" ref="C40" si="7">C37-C39</f>
        <v>656.71440000000007</v>
      </c>
      <c r="D40" s="37">
        <f t="shared" ref="D40" si="8">D37-D39</f>
        <v>703.524</v>
      </c>
      <c r="E40" s="37">
        <f t="shared" ref="E40" si="9">E37-E39</f>
        <v>804.94479999999999</v>
      </c>
    </row>
    <row r="41" spans="1:5" x14ac:dyDescent="0.25">
      <c r="A41" s="1"/>
      <c r="B41" s="1"/>
      <c r="C41" s="1"/>
      <c r="D41" s="1"/>
      <c r="E41" s="1"/>
    </row>
    <row r="42" spans="1:5" ht="15.75" thickBot="1" x14ac:dyDescent="0.3">
      <c r="A42" s="1"/>
      <c r="B42" s="1"/>
      <c r="C42" s="1"/>
      <c r="D42" s="1"/>
      <c r="E42" s="1"/>
    </row>
    <row r="43" spans="1:5" ht="16.5" thickBot="1" x14ac:dyDescent="0.3">
      <c r="A43" s="1"/>
      <c r="B43" s="38" t="s">
        <v>17</v>
      </c>
      <c r="C43" s="39"/>
      <c r="D43" s="39"/>
      <c r="E43" s="40"/>
    </row>
    <row r="44" spans="1:5" ht="15.75" thickTop="1" x14ac:dyDescent="0.25">
      <c r="A44" s="1"/>
      <c r="B44" s="33" t="s">
        <v>0</v>
      </c>
      <c r="C44" s="14" t="s">
        <v>1</v>
      </c>
      <c r="D44" s="6" t="s">
        <v>2</v>
      </c>
      <c r="E44" s="18" t="s">
        <v>13</v>
      </c>
    </row>
    <row r="45" spans="1:5" x14ac:dyDescent="0.25">
      <c r="A45" s="1" t="s">
        <v>3</v>
      </c>
      <c r="B45" s="19">
        <v>726</v>
      </c>
      <c r="C45" s="4">
        <v>924</v>
      </c>
      <c r="D45" s="5">
        <v>990</v>
      </c>
      <c r="E45" s="20">
        <v>1133</v>
      </c>
    </row>
    <row r="46" spans="1:5" x14ac:dyDescent="0.25">
      <c r="A46" s="1" t="s">
        <v>4</v>
      </c>
      <c r="B46" s="21">
        <v>45.06</v>
      </c>
      <c r="C46" s="9">
        <v>56.94</v>
      </c>
      <c r="D46" s="10">
        <v>60.9</v>
      </c>
      <c r="E46" s="22">
        <v>69.48</v>
      </c>
    </row>
    <row r="47" spans="1:5" x14ac:dyDescent="0.25">
      <c r="A47" s="13" t="s">
        <v>5</v>
      </c>
      <c r="B47" s="23">
        <v>771.06</v>
      </c>
      <c r="C47" s="11">
        <v>980.94</v>
      </c>
      <c r="D47" s="12">
        <v>1050.9000000000001</v>
      </c>
      <c r="E47" s="24">
        <v>1202.48</v>
      </c>
    </row>
    <row r="48" spans="1:5" x14ac:dyDescent="0.25">
      <c r="A48" s="1" t="s">
        <v>6</v>
      </c>
      <c r="B48" s="25">
        <v>0.15</v>
      </c>
      <c r="C48" s="15">
        <v>0.15</v>
      </c>
      <c r="D48" s="16">
        <v>0.15</v>
      </c>
      <c r="E48" s="26">
        <v>0.15</v>
      </c>
    </row>
    <row r="49" spans="1:5" x14ac:dyDescent="0.25">
      <c r="A49" s="1" t="s">
        <v>7</v>
      </c>
      <c r="B49" s="27">
        <f>B48*B47</f>
        <v>115.65899999999999</v>
      </c>
      <c r="C49" s="3">
        <f t="shared" ref="C49" si="10">C48*C47</f>
        <v>147.14099999999999</v>
      </c>
      <c r="D49" s="2">
        <f t="shared" ref="D49" si="11">D48*D47</f>
        <v>157.63500000000002</v>
      </c>
      <c r="E49" s="28">
        <f t="shared" ref="E49" si="12">E48*E47</f>
        <v>180.37199999999999</v>
      </c>
    </row>
    <row r="50" spans="1:5" ht="15.75" thickBot="1" x14ac:dyDescent="0.3">
      <c r="A50" s="8" t="s">
        <v>8</v>
      </c>
      <c r="B50" s="29">
        <f>B47-B49</f>
        <v>655.40099999999995</v>
      </c>
      <c r="C50" s="30">
        <f t="shared" ref="C50" si="13">C47-C49</f>
        <v>833.79900000000009</v>
      </c>
      <c r="D50" s="31">
        <f t="shared" ref="D50" si="14">D47-D49</f>
        <v>893.2650000000001</v>
      </c>
      <c r="E50" s="32">
        <f t="shared" ref="E50" si="15">E47-E49</f>
        <v>1022.1080000000001</v>
      </c>
    </row>
  </sheetData>
  <mergeCells count="7">
    <mergeCell ref="B43:E43"/>
    <mergeCell ref="A2:E2"/>
    <mergeCell ref="B4:E6"/>
    <mergeCell ref="B8:E8"/>
    <mergeCell ref="B18:E18"/>
    <mergeCell ref="B29:E31"/>
    <mergeCell ref="B33:E33"/>
  </mergeCells>
  <pageMargins left="0.7" right="0.7" top="0.75" bottom="0.75" header="0.3" footer="0.3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Combo 25 com 8% e 15%</vt:lpstr>
      <vt:lpstr>'Combo 25 com 8% e 15%'!Area_de_impressao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Rafael Vargas</cp:lastModifiedBy>
  <cp:lastPrinted>2021-11-05T22:54:59Z</cp:lastPrinted>
  <dcterms:created xsi:type="dcterms:W3CDTF">2015-06-05T18:19:34Z</dcterms:created>
  <dcterms:modified xsi:type="dcterms:W3CDTF">2024-12-12T15:53:14Z</dcterms:modified>
</cp:coreProperties>
</file>